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1-Noviembre2017\1711-Noviembre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DEF!$A$2:$O$68</definedName>
    <definedName name="_xlnm.Print_Titles" localSheetId="0">DEF!$1:$2</definedName>
  </definedNames>
  <calcPr calcId="162913" calcOnSave="0"/>
</workbook>
</file>

<file path=xl/calcChain.xml><?xml version="1.0" encoding="utf-8"?>
<calcChain xmlns="http://schemas.openxmlformats.org/spreadsheetml/2006/main">
  <c r="B68" i="1" l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</calcChain>
</file>

<file path=xl/sharedStrings.xml><?xml version="1.0" encoding="utf-8"?>
<sst xmlns="http://schemas.openxmlformats.org/spreadsheetml/2006/main" count="82" uniqueCount="82">
  <si>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</si>
  <si>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</si>
  <si>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</si>
  <si>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</si>
  <si>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</si>
  <si>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</si>
  <si>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</si>
  <si>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</si>
  <si>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</si>
  <si>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</si>
  <si>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</si>
  <si>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</si>
  <si>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</si>
  <si>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</si>
  <si>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</si>
  <si>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</si>
  <si>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</si>
  <si>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</si>
  <si>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</si>
  <si>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</si>
  <si>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</si>
  <si>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</si>
  <si>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</si>
  <si>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</si>
  <si>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</si>
  <si>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</si>
  <si>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</si>
  <si>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</si>
  <si>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</si>
  <si>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</si>
  <si>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</si>
  <si>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</si>
  <si>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</si>
  <si>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</si>
  <si>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</si>
  <si>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</si>
  <si>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</si>
  <si>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</si>
  <si>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</si>
  <si>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</si>
  <si>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</si>
  <si>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</si>
  <si>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</si>
  <si>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</si>
  <si>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</si>
  <si>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</si>
  <si>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</si>
  <si>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</si>
  <si>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</si>
  <si>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</si>
  <si>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</si>
  <si>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</si>
  <si>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</si>
  <si>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</si>
  <si>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</si>
  <si>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</si>
  <si>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</si>
  <si>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</si>
  <si>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</si>
  <si>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</si>
  <si>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</si>
  <si>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</si>
  <si>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</si>
  <si>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</si>
  <si>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</si>
  <si>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</si>
  <si>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</si>
  <si>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</si>
  <si>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</si>
  <si>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</si>
  <si>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</si>
  <si>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</si>
  <si>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</si>
  <si>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</si>
  <si>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</si>
  <si>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</si>
  <si>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</si>
  <si>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t>ESFERA INVESTMENT</t>
  </si>
  <si>
    <t>INTERMONEY GESTION</t>
  </si>
  <si>
    <t>BELGRAVIA CAPITAL</t>
  </si>
  <si>
    <t>DUX INVERSORES</t>
  </si>
  <si>
    <r>
      <t xml:space="preserve">NOVIEMBRE-2017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</si>
</sst>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22.5" customHeight="1" x14ac:dyDescent="0.25">
      <c r="A1" s="18" t="s">
        <v>74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81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-239937</v>
      </c>
      <c r="C3" s="6">
        <v>-1199036</v>
      </c>
      <c r="D3" s="7">
        <v>-252900</v>
      </c>
      <c r="E3" s="6">
        <v>-2357197</v>
      </c>
      <c r="F3" s="6">
        <v>1093185</v>
      </c>
      <c r="G3" s="8">
        <v>1174997</v>
      </c>
      <c r="H3" s="6">
        <v>-474</v>
      </c>
      <c r="I3" s="6">
        <v>374707</v>
      </c>
      <c r="J3" s="6">
        <v>-1041262</v>
      </c>
      <c r="K3" s="9">
        <v>6616732</v>
      </c>
      <c r="L3" s="6">
        <v>247731</v>
      </c>
      <c r="M3" s="6">
        <v>-341626</v>
      </c>
      <c r="N3" s="10">
        <v>0</v>
      </c>
      <c r="O3" s="11">
        <v>4074920</v>
      </c>
    </row>
    <row r="4" spans="1:15" x14ac:dyDescent="0.25">
      <c r="A4" s="5" t="s">
        <v>13</v>
      </c>
      <c r="B4" s="6">
        <v>-165895</v>
      </c>
      <c r="C4" s="6">
        <v>810615</v>
      </c>
      <c r="D4" s="7">
        <v>-328100</v>
      </c>
      <c r="E4" s="6">
        <v>-41514</v>
      </c>
      <c r="F4" s="6">
        <v>447011</v>
      </c>
      <c r="G4" s="8">
        <v>1475474</v>
      </c>
      <c r="H4" s="6">
        <v>406295</v>
      </c>
      <c r="I4" s="6">
        <v>-45403</v>
      </c>
      <c r="J4" s="6">
        <v>-142757</v>
      </c>
      <c r="K4" s="9">
        <v>333460</v>
      </c>
      <c r="L4" s="6">
        <v>-5909</v>
      </c>
      <c r="M4" s="6">
        <v>-553903</v>
      </c>
      <c r="N4" s="10">
        <v>0</v>
      </c>
      <c r="O4" s="11">
        <v>2189374</v>
      </c>
    </row>
    <row r="5" spans="1:15" x14ac:dyDescent="0.25">
      <c r="A5" s="5" t="s">
        <v>14</v>
      </c>
      <c r="B5" s="6">
        <v>0</v>
      </c>
      <c r="C5" s="6">
        <v>-396538</v>
      </c>
      <c r="D5" s="7">
        <v>207427</v>
      </c>
      <c r="E5" s="6">
        <v>-53469</v>
      </c>
      <c r="F5" s="6">
        <v>-34148</v>
      </c>
      <c r="G5" s="8">
        <v>24824</v>
      </c>
      <c r="H5" s="6">
        <v>27858</v>
      </c>
      <c r="I5" s="6">
        <v>301611</v>
      </c>
      <c r="J5" s="6">
        <v>0</v>
      </c>
      <c r="K5" s="9">
        <v>2134388</v>
      </c>
      <c r="L5" s="6">
        <v>50160</v>
      </c>
      <c r="M5" s="6">
        <v>-289387</v>
      </c>
      <c r="N5" s="10">
        <v>68758</v>
      </c>
      <c r="O5" s="11">
        <v>2041484</v>
      </c>
    </row>
    <row r="6" spans="1:15" x14ac:dyDescent="0.25">
      <c r="A6" s="5" t="s">
        <v>17</v>
      </c>
      <c r="B6" s="6">
        <v>-7059</v>
      </c>
      <c r="C6" s="6">
        <v>-537641</v>
      </c>
      <c r="D6" s="7">
        <v>-38890</v>
      </c>
      <c r="E6" s="6">
        <v>-3499</v>
      </c>
      <c r="F6" s="6">
        <v>1916643</v>
      </c>
      <c r="G6" s="8">
        <v>400632</v>
      </c>
      <c r="H6" s="6">
        <v>80777</v>
      </c>
      <c r="I6" s="6">
        <v>92188</v>
      </c>
      <c r="J6" s="6">
        <v>17545</v>
      </c>
      <c r="K6" s="9">
        <v>110458</v>
      </c>
      <c r="L6" s="6">
        <v>673992</v>
      </c>
      <c r="M6" s="6">
        <v>-830557</v>
      </c>
      <c r="N6" s="10">
        <v>0</v>
      </c>
      <c r="O6" s="11">
        <v>1874589</v>
      </c>
    </row>
    <row r="7" spans="1:15" x14ac:dyDescent="0.25">
      <c r="A7" s="5" t="s">
        <v>19</v>
      </c>
      <c r="B7" s="6">
        <v>0</v>
      </c>
      <c r="C7" s="6">
        <v>653072</v>
      </c>
      <c r="D7" s="7">
        <v>-227519</v>
      </c>
      <c r="E7" s="6">
        <v>-65316</v>
      </c>
      <c r="F7" s="6">
        <v>565692</v>
      </c>
      <c r="G7" s="8">
        <v>20456</v>
      </c>
      <c r="H7" s="6">
        <v>-24256</v>
      </c>
      <c r="I7" s="6">
        <v>464099</v>
      </c>
      <c r="J7" s="6">
        <v>16493</v>
      </c>
      <c r="K7" s="9">
        <v>144174</v>
      </c>
      <c r="L7" s="6">
        <v>62942</v>
      </c>
      <c r="M7" s="6">
        <v>98769</v>
      </c>
      <c r="N7" s="10">
        <v>0</v>
      </c>
      <c r="O7" s="11">
        <v>1708606</v>
      </c>
    </row>
    <row r="8" spans="1:15" x14ac:dyDescent="0.25">
      <c r="A8" s="5" t="s">
        <v>64</v>
      </c>
      <c r="B8" s="6">
        <v>0</v>
      </c>
      <c r="C8" s="6">
        <v>56622</v>
      </c>
      <c r="D8" s="7">
        <v>15429</v>
      </c>
      <c r="E8" s="6">
        <v>424497</v>
      </c>
      <c r="F8" s="6">
        <v>501835</v>
      </c>
      <c r="G8" s="8">
        <v>46692</v>
      </c>
      <c r="H8" s="6">
        <v>4093</v>
      </c>
      <c r="I8" s="6">
        <v>21726</v>
      </c>
      <c r="J8" s="6">
        <v>18194</v>
      </c>
      <c r="K8" s="9">
        <v>-1688</v>
      </c>
      <c r="L8" s="6">
        <v>-7060</v>
      </c>
      <c r="M8" s="6">
        <v>-11231</v>
      </c>
      <c r="N8" s="10">
        <v>0</v>
      </c>
      <c r="O8" s="11">
        <v>1069109</v>
      </c>
    </row>
    <row r="9" spans="1:15" x14ac:dyDescent="0.25">
      <c r="A9" s="5" t="s">
        <v>76</v>
      </c>
      <c r="B9" s="6">
        <v>0</v>
      </c>
      <c r="C9" s="6">
        <v>0</v>
      </c>
      <c r="D9" s="7">
        <v>0</v>
      </c>
      <c r="E9" s="6">
        <v>0</v>
      </c>
      <c r="F9" s="6">
        <v>22010</v>
      </c>
      <c r="G9" s="8">
        <v>0</v>
      </c>
      <c r="H9" s="6">
        <v>44105</v>
      </c>
      <c r="I9" s="6">
        <v>990387</v>
      </c>
      <c r="J9" s="6">
        <v>0</v>
      </c>
      <c r="K9" s="9">
        <v>0</v>
      </c>
      <c r="L9" s="6">
        <v>0</v>
      </c>
      <c r="M9" s="6">
        <v>0</v>
      </c>
      <c r="N9" s="10">
        <v>0</v>
      </c>
      <c r="O9" s="11">
        <v>1056502</v>
      </c>
    </row>
    <row r="10" spans="1:15" x14ac:dyDescent="0.25">
      <c r="A10" s="5" t="s">
        <v>22</v>
      </c>
      <c r="B10" s="6">
        <v>-16547</v>
      </c>
      <c r="C10" s="6">
        <v>-25034</v>
      </c>
      <c r="D10" s="7">
        <v>-13345</v>
      </c>
      <c r="E10" s="6">
        <v>61445</v>
      </c>
      <c r="F10" s="6">
        <v>474540</v>
      </c>
      <c r="G10" s="8">
        <v>79253</v>
      </c>
      <c r="H10" s="6">
        <v>13763</v>
      </c>
      <c r="I10" s="6">
        <v>20609</v>
      </c>
      <c r="J10" s="6">
        <v>0</v>
      </c>
      <c r="K10" s="9">
        <v>0</v>
      </c>
      <c r="L10" s="6">
        <v>640</v>
      </c>
      <c r="M10" s="6">
        <v>389148</v>
      </c>
      <c r="N10" s="10">
        <v>0</v>
      </c>
      <c r="O10" s="11">
        <v>984472</v>
      </c>
    </row>
    <row r="11" spans="1:15" x14ac:dyDescent="0.25">
      <c r="A11" s="5" t="s">
        <v>21</v>
      </c>
      <c r="B11" s="6">
        <v>-322773</v>
      </c>
      <c r="C11" s="6">
        <v>618829</v>
      </c>
      <c r="D11" s="7">
        <v>-369</v>
      </c>
      <c r="E11" s="6">
        <v>3059</v>
      </c>
      <c r="F11" s="6">
        <v>68766</v>
      </c>
      <c r="G11" s="8">
        <v>7346</v>
      </c>
      <c r="H11" s="6">
        <v>37934</v>
      </c>
      <c r="I11" s="6">
        <v>145951</v>
      </c>
      <c r="J11" s="6">
        <v>-2940</v>
      </c>
      <c r="K11" s="9">
        <v>85257</v>
      </c>
      <c r="L11" s="6">
        <v>196730</v>
      </c>
      <c r="M11" s="6">
        <v>-1652</v>
      </c>
      <c r="N11" s="10">
        <v>2343</v>
      </c>
      <c r="O11" s="11">
        <v>838481</v>
      </c>
    </row>
    <row r="12" spans="1:15" x14ac:dyDescent="0.25">
      <c r="A12" s="5" t="s">
        <v>25</v>
      </c>
      <c r="B12" s="6">
        <v>-3603</v>
      </c>
      <c r="C12" s="6">
        <v>363835</v>
      </c>
      <c r="D12" s="7">
        <v>23256</v>
      </c>
      <c r="E12" s="6">
        <v>0</v>
      </c>
      <c r="F12" s="6">
        <v>72089</v>
      </c>
      <c r="G12" s="8">
        <v>27985</v>
      </c>
      <c r="H12" s="6">
        <v>0</v>
      </c>
      <c r="I12" s="6">
        <v>63899</v>
      </c>
      <c r="J12" s="6">
        <v>0</v>
      </c>
      <c r="K12" s="9">
        <v>7499</v>
      </c>
      <c r="L12" s="6">
        <v>57698</v>
      </c>
      <c r="M12" s="6">
        <v>-9057</v>
      </c>
      <c r="N12" s="10">
        <v>-990</v>
      </c>
      <c r="O12" s="11">
        <v>602611</v>
      </c>
    </row>
    <row r="13" spans="1:15" x14ac:dyDescent="0.25">
      <c r="A13" s="5" t="s">
        <v>16</v>
      </c>
      <c r="B13" s="6">
        <v>-34923</v>
      </c>
      <c r="C13" s="6">
        <v>-173231</v>
      </c>
      <c r="D13" s="7">
        <v>-13963</v>
      </c>
      <c r="E13" s="6">
        <v>0</v>
      </c>
      <c r="F13" s="6">
        <v>83593</v>
      </c>
      <c r="G13" s="8">
        <v>131484</v>
      </c>
      <c r="H13" s="6">
        <v>-8268</v>
      </c>
      <c r="I13" s="6">
        <v>631427</v>
      </c>
      <c r="J13" s="6">
        <v>-388567</v>
      </c>
      <c r="K13" s="9">
        <v>218620</v>
      </c>
      <c r="L13" s="6">
        <v>19212</v>
      </c>
      <c r="M13" s="6">
        <v>63185</v>
      </c>
      <c r="N13" s="10">
        <v>0</v>
      </c>
      <c r="O13" s="11">
        <v>528569</v>
      </c>
    </row>
    <row r="14" spans="1:15" x14ac:dyDescent="0.25">
      <c r="A14" s="5" t="s">
        <v>72</v>
      </c>
      <c r="B14" s="6">
        <v>0</v>
      </c>
      <c r="C14" s="6">
        <v>-44053</v>
      </c>
      <c r="D14" s="7">
        <v>-13811</v>
      </c>
      <c r="E14" s="6">
        <v>330356</v>
      </c>
      <c r="F14" s="6">
        <v>66962</v>
      </c>
      <c r="G14" s="8">
        <v>-4058</v>
      </c>
      <c r="H14" s="6">
        <v>-28656</v>
      </c>
      <c r="I14" s="6">
        <v>-26144</v>
      </c>
      <c r="J14" s="6">
        <v>2886</v>
      </c>
      <c r="K14" s="9">
        <v>-5092</v>
      </c>
      <c r="L14" s="6">
        <v>-9558</v>
      </c>
      <c r="M14" s="6">
        <v>254901</v>
      </c>
      <c r="N14" s="10">
        <v>0</v>
      </c>
      <c r="O14" s="11">
        <v>523733</v>
      </c>
    </row>
    <row r="15" spans="1:15" x14ac:dyDescent="0.25">
      <c r="A15" s="5" t="s">
        <v>18</v>
      </c>
      <c r="B15" s="6">
        <v>-544843</v>
      </c>
      <c r="C15" s="6">
        <v>-574729</v>
      </c>
      <c r="D15" s="7">
        <v>-310358</v>
      </c>
      <c r="E15" s="6">
        <v>0</v>
      </c>
      <c r="F15" s="6">
        <v>914446</v>
      </c>
      <c r="G15" s="8">
        <v>740421</v>
      </c>
      <c r="H15" s="6">
        <v>7688</v>
      </c>
      <c r="I15" s="6">
        <v>161997</v>
      </c>
      <c r="J15" s="6">
        <v>-2533</v>
      </c>
      <c r="K15" s="9">
        <v>-772</v>
      </c>
      <c r="L15" s="6">
        <v>-5270</v>
      </c>
      <c r="M15" s="6">
        <v>30837</v>
      </c>
      <c r="N15" s="10">
        <v>0</v>
      </c>
      <c r="O15" s="11">
        <v>416884</v>
      </c>
    </row>
    <row r="16" spans="1:15" x14ac:dyDescent="0.25">
      <c r="A16" s="5" t="s">
        <v>56</v>
      </c>
      <c r="B16" s="6">
        <v>-61654</v>
      </c>
      <c r="C16" s="6">
        <v>-82439</v>
      </c>
      <c r="D16" s="7">
        <v>-58103</v>
      </c>
      <c r="E16" s="6">
        <v>0</v>
      </c>
      <c r="F16" s="6">
        <v>93936</v>
      </c>
      <c r="G16" s="8">
        <v>17074</v>
      </c>
      <c r="H16" s="6">
        <v>8808</v>
      </c>
      <c r="I16" s="6">
        <v>36675</v>
      </c>
      <c r="J16" s="6">
        <v>-42796</v>
      </c>
      <c r="K16" s="9">
        <v>-5024</v>
      </c>
      <c r="L16" s="6">
        <v>701569</v>
      </c>
      <c r="M16" s="6">
        <v>-218584</v>
      </c>
      <c r="N16" s="10">
        <v>0</v>
      </c>
      <c r="O16" s="11">
        <v>389462</v>
      </c>
    </row>
    <row r="17" spans="1:15" x14ac:dyDescent="0.25">
      <c r="A17" s="5" t="s">
        <v>63</v>
      </c>
      <c r="B17" s="6">
        <v>1768</v>
      </c>
      <c r="C17" s="6">
        <v>0</v>
      </c>
      <c r="D17" s="7">
        <v>118562</v>
      </c>
      <c r="E17" s="6">
        <v>-179181</v>
      </c>
      <c r="F17" s="6">
        <v>23065</v>
      </c>
      <c r="G17" s="8">
        <v>214563</v>
      </c>
      <c r="H17" s="6">
        <v>0</v>
      </c>
      <c r="I17" s="6">
        <v>18878</v>
      </c>
      <c r="J17" s="6">
        <v>88434</v>
      </c>
      <c r="K17" s="9">
        <v>1710</v>
      </c>
      <c r="L17" s="6">
        <v>0</v>
      </c>
      <c r="M17" s="6">
        <v>0</v>
      </c>
      <c r="N17" s="10">
        <v>0</v>
      </c>
      <c r="O17" s="11">
        <v>287799</v>
      </c>
    </row>
    <row r="18" spans="1:15" x14ac:dyDescent="0.25">
      <c r="A18" s="5" t="s">
        <v>32</v>
      </c>
      <c r="B18" s="6">
        <v>0</v>
      </c>
      <c r="C18" s="6">
        <v>-8911</v>
      </c>
      <c r="D18" s="7">
        <v>72556</v>
      </c>
      <c r="E18" s="6">
        <v>0</v>
      </c>
      <c r="F18" s="6">
        <v>0</v>
      </c>
      <c r="G18" s="8">
        <v>54545</v>
      </c>
      <c r="H18" s="6">
        <v>5135</v>
      </c>
      <c r="I18" s="6">
        <v>22181</v>
      </c>
      <c r="J18" s="6">
        <v>0</v>
      </c>
      <c r="K18" s="9">
        <v>0</v>
      </c>
      <c r="L18" s="6">
        <v>139655</v>
      </c>
      <c r="M18" s="6">
        <v>0</v>
      </c>
      <c r="N18" s="10">
        <v>0</v>
      </c>
      <c r="O18" s="11">
        <v>285161</v>
      </c>
    </row>
    <row r="19" spans="1:15" x14ac:dyDescent="0.25">
      <c r="A19" s="5" t="s">
        <v>46</v>
      </c>
      <c r="B19" s="6">
        <v>0</v>
      </c>
      <c r="C19" s="6">
        <v>236294</v>
      </c>
      <c r="D19" s="7">
        <v>0</v>
      </c>
      <c r="E19" s="6">
        <v>0</v>
      </c>
      <c r="F19" s="6">
        <v>-8989</v>
      </c>
      <c r="G19" s="8">
        <v>25306</v>
      </c>
      <c r="H19" s="6">
        <v>5583</v>
      </c>
      <c r="I19" s="6">
        <v>2159</v>
      </c>
      <c r="J19" s="6">
        <v>6769</v>
      </c>
      <c r="K19" s="9">
        <v>-1706</v>
      </c>
      <c r="L19" s="6">
        <v>11062</v>
      </c>
      <c r="M19" s="6">
        <v>0</v>
      </c>
      <c r="N19" s="10">
        <v>0</v>
      </c>
      <c r="O19" s="11">
        <v>276478</v>
      </c>
    </row>
    <row r="20" spans="1:15" x14ac:dyDescent="0.25">
      <c r="A20" s="5" t="s">
        <v>75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0</v>
      </c>
      <c r="H20" s="6">
        <v>26017</v>
      </c>
      <c r="I20" s="6">
        <v>241140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267157</v>
      </c>
    </row>
    <row r="21" spans="1:15" x14ac:dyDescent="0.25">
      <c r="A21" s="5" t="s">
        <v>35</v>
      </c>
      <c r="B21" s="6">
        <v>-18676</v>
      </c>
      <c r="C21" s="6">
        <v>-1756</v>
      </c>
      <c r="D21" s="7">
        <v>299</v>
      </c>
      <c r="E21" s="6">
        <v>163945</v>
      </c>
      <c r="F21" s="6">
        <v>-37616</v>
      </c>
      <c r="G21" s="8">
        <v>131673</v>
      </c>
      <c r="H21" s="6">
        <v>-5785</v>
      </c>
      <c r="I21" s="6">
        <v>-2306</v>
      </c>
      <c r="J21" s="6">
        <v>0</v>
      </c>
      <c r="K21" s="9">
        <v>1225</v>
      </c>
      <c r="L21" s="6">
        <v>0</v>
      </c>
      <c r="M21" s="6">
        <v>34520</v>
      </c>
      <c r="N21" s="10">
        <v>0</v>
      </c>
      <c r="O21" s="11">
        <v>265523</v>
      </c>
    </row>
    <row r="22" spans="1:15" x14ac:dyDescent="0.25">
      <c r="A22" s="5" t="s">
        <v>68</v>
      </c>
      <c r="B22" s="6">
        <v>0</v>
      </c>
      <c r="C22" s="6">
        <v>0</v>
      </c>
      <c r="D22" s="7">
        <v>0</v>
      </c>
      <c r="E22" s="6">
        <v>0</v>
      </c>
      <c r="F22" s="6">
        <v>48403</v>
      </c>
      <c r="G22" s="8">
        <v>43455</v>
      </c>
      <c r="H22" s="6">
        <v>0</v>
      </c>
      <c r="I22" s="6">
        <v>98475</v>
      </c>
      <c r="J22" s="6">
        <v>0</v>
      </c>
      <c r="K22" s="9">
        <v>42128</v>
      </c>
      <c r="L22" s="6">
        <v>2311</v>
      </c>
      <c r="M22" s="6">
        <v>0</v>
      </c>
      <c r="N22" s="10">
        <v>0</v>
      </c>
      <c r="O22" s="11">
        <v>234772</v>
      </c>
    </row>
    <row r="23" spans="1:15" x14ac:dyDescent="0.25">
      <c r="A23" s="5" t="s">
        <v>29</v>
      </c>
      <c r="B23" s="6">
        <v>0</v>
      </c>
      <c r="C23" s="6">
        <v>212630</v>
      </c>
      <c r="D23" s="7">
        <v>23829</v>
      </c>
      <c r="E23" s="6">
        <v>0</v>
      </c>
      <c r="F23" s="6">
        <v>4294</v>
      </c>
      <c r="G23" s="8">
        <v>6270</v>
      </c>
      <c r="H23" s="6">
        <v>-7690</v>
      </c>
      <c r="I23" s="6">
        <v>-3307</v>
      </c>
      <c r="J23" s="6">
        <v>0</v>
      </c>
      <c r="K23" s="9">
        <v>0</v>
      </c>
      <c r="L23" s="6">
        <v>-2460</v>
      </c>
      <c r="M23" s="6">
        <v>0</v>
      </c>
      <c r="N23" s="10">
        <v>0</v>
      </c>
      <c r="O23" s="11">
        <v>233566</v>
      </c>
    </row>
    <row r="24" spans="1:15" x14ac:dyDescent="0.25">
      <c r="A24" s="5" t="s">
        <v>30</v>
      </c>
      <c r="B24" s="6">
        <v>0</v>
      </c>
      <c r="C24" s="6">
        <v>0</v>
      </c>
      <c r="D24" s="7">
        <v>0</v>
      </c>
      <c r="E24" s="6">
        <v>0</v>
      </c>
      <c r="F24" s="6">
        <v>2036</v>
      </c>
      <c r="G24" s="8">
        <v>52643</v>
      </c>
      <c r="H24" s="6">
        <v>3086</v>
      </c>
      <c r="I24" s="6">
        <v>171503</v>
      </c>
      <c r="J24" s="6">
        <v>10423</v>
      </c>
      <c r="K24" s="9">
        <v>2018</v>
      </c>
      <c r="L24" s="6">
        <v>-19710</v>
      </c>
      <c r="M24" s="6">
        <v>0</v>
      </c>
      <c r="N24" s="10">
        <v>0</v>
      </c>
      <c r="O24" s="11">
        <v>221999</v>
      </c>
    </row>
    <row r="25" spans="1:15" x14ac:dyDescent="0.25">
      <c r="A25" s="5" t="s">
        <v>20</v>
      </c>
      <c r="B25" s="6">
        <v>-23508</v>
      </c>
      <c r="C25" s="6">
        <v>-582163</v>
      </c>
      <c r="D25" s="7">
        <v>352034</v>
      </c>
      <c r="E25" s="6">
        <v>165422</v>
      </c>
      <c r="F25" s="6">
        <v>3471</v>
      </c>
      <c r="G25" s="8">
        <v>20721</v>
      </c>
      <c r="H25" s="6">
        <v>12522</v>
      </c>
      <c r="I25" s="6">
        <v>11341</v>
      </c>
      <c r="J25" s="6">
        <v>0</v>
      </c>
      <c r="K25" s="9">
        <v>24720</v>
      </c>
      <c r="L25" s="6">
        <v>27543</v>
      </c>
      <c r="M25" s="6">
        <v>0</v>
      </c>
      <c r="N25" s="10">
        <v>173035</v>
      </c>
      <c r="O25" s="11">
        <v>185138</v>
      </c>
    </row>
    <row r="26" spans="1:15" x14ac:dyDescent="0.25">
      <c r="A26" s="5" t="s">
        <v>34</v>
      </c>
      <c r="B26" s="6">
        <v>0</v>
      </c>
      <c r="C26" s="6">
        <v>0</v>
      </c>
      <c r="D26" s="7">
        <v>42356</v>
      </c>
      <c r="E26" s="6">
        <v>0</v>
      </c>
      <c r="F26" s="6">
        <v>0</v>
      </c>
      <c r="G26" s="8">
        <v>0</v>
      </c>
      <c r="H26" s="6">
        <v>101993</v>
      </c>
      <c r="I26" s="6">
        <v>238</v>
      </c>
      <c r="J26" s="6">
        <v>0</v>
      </c>
      <c r="K26" s="9">
        <v>28894</v>
      </c>
      <c r="L26" s="6">
        <v>0</v>
      </c>
      <c r="M26" s="6">
        <v>0</v>
      </c>
      <c r="N26" s="10">
        <v>0</v>
      </c>
      <c r="O26" s="11">
        <v>173481</v>
      </c>
    </row>
    <row r="27" spans="1:15" x14ac:dyDescent="0.25">
      <c r="A27" s="5" t="s">
        <v>27</v>
      </c>
      <c r="B27" s="6">
        <v>0</v>
      </c>
      <c r="C27" s="6">
        <v>-768</v>
      </c>
      <c r="D27" s="7">
        <v>-2464</v>
      </c>
      <c r="E27" s="6">
        <v>-5421</v>
      </c>
      <c r="F27" s="6">
        <v>0</v>
      </c>
      <c r="G27" s="8">
        <v>0</v>
      </c>
      <c r="H27" s="6">
        <v>0</v>
      </c>
      <c r="I27" s="6">
        <v>0</v>
      </c>
      <c r="J27" s="6">
        <v>49141</v>
      </c>
      <c r="K27" s="9">
        <v>660</v>
      </c>
      <c r="L27" s="6">
        <v>121719</v>
      </c>
      <c r="M27" s="6">
        <v>0</v>
      </c>
      <c r="N27" s="10">
        <v>0</v>
      </c>
      <c r="O27" s="11">
        <v>162867</v>
      </c>
    </row>
    <row r="28" spans="1:15" x14ac:dyDescent="0.25">
      <c r="A28" s="5" t="s">
        <v>66</v>
      </c>
      <c r="B28" s="6">
        <v>-82656</v>
      </c>
      <c r="C28" s="6">
        <v>-54166</v>
      </c>
      <c r="D28" s="7">
        <v>-84401</v>
      </c>
      <c r="E28" s="6">
        <v>0</v>
      </c>
      <c r="F28" s="6">
        <v>-6666</v>
      </c>
      <c r="G28" s="8">
        <v>-213</v>
      </c>
      <c r="H28" s="6">
        <v>189</v>
      </c>
      <c r="I28" s="6">
        <v>5108</v>
      </c>
      <c r="J28" s="6">
        <v>0</v>
      </c>
      <c r="K28" s="9">
        <v>-32775</v>
      </c>
      <c r="L28" s="6">
        <v>95918</v>
      </c>
      <c r="M28" s="6">
        <v>317419</v>
      </c>
      <c r="N28" s="10">
        <v>0</v>
      </c>
      <c r="O28" s="11">
        <v>157757</v>
      </c>
    </row>
    <row r="29" spans="1:15" x14ac:dyDescent="0.25">
      <c r="A29" s="5" t="s">
        <v>23</v>
      </c>
      <c r="B29" s="6">
        <v>0</v>
      </c>
      <c r="C29" s="6">
        <v>0</v>
      </c>
      <c r="D29" s="7">
        <v>-62145</v>
      </c>
      <c r="E29" s="6">
        <v>0</v>
      </c>
      <c r="F29" s="6">
        <v>0</v>
      </c>
      <c r="G29" s="8">
        <v>19346</v>
      </c>
      <c r="H29" s="6">
        <v>-14581</v>
      </c>
      <c r="I29" s="6">
        <v>200830</v>
      </c>
      <c r="J29" s="6">
        <v>0</v>
      </c>
      <c r="K29" s="9">
        <v>0</v>
      </c>
      <c r="L29" s="6">
        <v>0</v>
      </c>
      <c r="M29" s="6">
        <v>0</v>
      </c>
      <c r="N29" s="10">
        <v>-4942</v>
      </c>
      <c r="O29" s="11">
        <v>138508</v>
      </c>
    </row>
    <row r="30" spans="1:15" x14ac:dyDescent="0.25">
      <c r="A30" s="5" t="s">
        <v>73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38084</v>
      </c>
      <c r="H30" s="6">
        <v>0</v>
      </c>
      <c r="I30" s="6">
        <v>0</v>
      </c>
      <c r="J30" s="6">
        <v>0</v>
      </c>
      <c r="K30" s="9">
        <v>7937</v>
      </c>
      <c r="L30" s="6">
        <v>80883</v>
      </c>
      <c r="M30" s="6">
        <v>0</v>
      </c>
      <c r="N30" s="10">
        <v>0</v>
      </c>
      <c r="O30" s="11">
        <v>126904</v>
      </c>
    </row>
    <row r="31" spans="1:15" x14ac:dyDescent="0.25">
      <c r="A31" s="5" t="s">
        <v>38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19249</v>
      </c>
      <c r="I31" s="6">
        <v>34192</v>
      </c>
      <c r="J31" s="6">
        <v>0</v>
      </c>
      <c r="K31" s="9">
        <v>72125</v>
      </c>
      <c r="L31" s="6">
        <v>0</v>
      </c>
      <c r="M31" s="6">
        <v>0</v>
      </c>
      <c r="N31" s="10">
        <v>0</v>
      </c>
      <c r="O31" s="11">
        <v>125566</v>
      </c>
    </row>
    <row r="32" spans="1:15" x14ac:dyDescent="0.25">
      <c r="A32" s="5" t="s">
        <v>36</v>
      </c>
      <c r="B32" s="6">
        <v>547</v>
      </c>
      <c r="C32" s="6">
        <v>0</v>
      </c>
      <c r="D32" s="7">
        <v>0</v>
      </c>
      <c r="E32" s="6">
        <v>0</v>
      </c>
      <c r="F32" s="6">
        <v>-574</v>
      </c>
      <c r="G32" s="8">
        <v>33592</v>
      </c>
      <c r="H32" s="6">
        <v>0</v>
      </c>
      <c r="I32" s="6">
        <v>43107</v>
      </c>
      <c r="J32" s="6">
        <v>0</v>
      </c>
      <c r="K32" s="9">
        <v>18791</v>
      </c>
      <c r="L32" s="6">
        <v>18525</v>
      </c>
      <c r="M32" s="6">
        <v>0</v>
      </c>
      <c r="N32" s="10">
        <v>0</v>
      </c>
      <c r="O32" s="11">
        <v>113988</v>
      </c>
    </row>
    <row r="33" spans="1:15" x14ac:dyDescent="0.25">
      <c r="A33" s="5" t="s">
        <v>61</v>
      </c>
      <c r="B33" s="6">
        <v>0</v>
      </c>
      <c r="C33" s="6">
        <v>-3938</v>
      </c>
      <c r="D33" s="7">
        <v>4515</v>
      </c>
      <c r="E33" s="6">
        <v>0</v>
      </c>
      <c r="F33" s="6">
        <v>77444</v>
      </c>
      <c r="G33" s="8">
        <v>25781</v>
      </c>
      <c r="H33" s="6">
        <v>-1219</v>
      </c>
      <c r="I33" s="6">
        <v>8056</v>
      </c>
      <c r="J33" s="6">
        <v>0</v>
      </c>
      <c r="K33" s="9">
        <v>415</v>
      </c>
      <c r="L33" s="6">
        <v>0</v>
      </c>
      <c r="M33" s="6">
        <v>0</v>
      </c>
      <c r="N33" s="10">
        <v>0</v>
      </c>
      <c r="O33" s="11">
        <v>111054</v>
      </c>
    </row>
    <row r="34" spans="1:15" x14ac:dyDescent="0.25">
      <c r="A34" s="5" t="s">
        <v>52</v>
      </c>
      <c r="B34" s="6">
        <v>0</v>
      </c>
      <c r="C34" s="6">
        <v>-6049</v>
      </c>
      <c r="D34" s="7">
        <v>597</v>
      </c>
      <c r="E34" s="6">
        <v>0</v>
      </c>
      <c r="F34" s="6">
        <v>106808</v>
      </c>
      <c r="G34" s="8">
        <v>2624</v>
      </c>
      <c r="H34" s="6">
        <v>-2186</v>
      </c>
      <c r="I34" s="6">
        <v>50</v>
      </c>
      <c r="J34" s="6">
        <v>-8906</v>
      </c>
      <c r="K34" s="9">
        <v>-4081</v>
      </c>
      <c r="L34" s="6">
        <v>6476</v>
      </c>
      <c r="M34" s="6">
        <v>0</v>
      </c>
      <c r="N34" s="10">
        <v>0</v>
      </c>
      <c r="O34" s="11">
        <v>95333</v>
      </c>
    </row>
    <row r="35" spans="1:15" x14ac:dyDescent="0.25">
      <c r="A35" s="5" t="s">
        <v>45</v>
      </c>
      <c r="B35" s="6">
        <v>0</v>
      </c>
      <c r="C35" s="6">
        <v>1788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28207</v>
      </c>
      <c r="J35" s="6">
        <v>0</v>
      </c>
      <c r="K35" s="9">
        <v>0</v>
      </c>
      <c r="L35" s="6">
        <v>43937</v>
      </c>
      <c r="M35" s="6">
        <v>0</v>
      </c>
      <c r="N35" s="10">
        <v>0</v>
      </c>
      <c r="O35" s="11">
        <v>73932</v>
      </c>
    </row>
    <row r="36" spans="1:15" x14ac:dyDescent="0.25">
      <c r="A36" s="5" t="s">
        <v>33</v>
      </c>
      <c r="B36" s="6">
        <v>0</v>
      </c>
      <c r="C36" s="6">
        <v>4033</v>
      </c>
      <c r="D36" s="7">
        <v>0</v>
      </c>
      <c r="E36" s="6">
        <v>0</v>
      </c>
      <c r="F36" s="6">
        <v>-31</v>
      </c>
      <c r="G36" s="8">
        <v>5509</v>
      </c>
      <c r="H36" s="6">
        <v>-1211</v>
      </c>
      <c r="I36" s="6">
        <v>29722</v>
      </c>
      <c r="J36" s="6">
        <v>0</v>
      </c>
      <c r="K36" s="9">
        <v>11247</v>
      </c>
      <c r="L36" s="6">
        <v>8128</v>
      </c>
      <c r="M36" s="6">
        <v>0</v>
      </c>
      <c r="N36" s="10">
        <v>0</v>
      </c>
      <c r="O36" s="11">
        <v>57397</v>
      </c>
    </row>
    <row r="37" spans="1:15" x14ac:dyDescent="0.25">
      <c r="A37" s="5" t="s">
        <v>41</v>
      </c>
      <c r="B37" s="6">
        <v>0</v>
      </c>
      <c r="C37" s="6">
        <v>2638</v>
      </c>
      <c r="D37" s="7">
        <v>465</v>
      </c>
      <c r="E37" s="6">
        <v>0</v>
      </c>
      <c r="F37" s="6">
        <v>0</v>
      </c>
      <c r="G37" s="8">
        <v>-517</v>
      </c>
      <c r="H37" s="6">
        <v>0</v>
      </c>
      <c r="I37" s="6">
        <v>597</v>
      </c>
      <c r="J37" s="6">
        <v>0</v>
      </c>
      <c r="K37" s="9">
        <v>62907</v>
      </c>
      <c r="L37" s="6">
        <v>-5550</v>
      </c>
      <c r="M37" s="6">
        <v>0</v>
      </c>
      <c r="N37" s="10">
        <v>-3420</v>
      </c>
      <c r="O37" s="11">
        <v>57120</v>
      </c>
    </row>
    <row r="38" spans="1:15" x14ac:dyDescent="0.25">
      <c r="A38" s="5" t="s">
        <v>28</v>
      </c>
      <c r="B38" s="6">
        <v>0</v>
      </c>
      <c r="C38" s="6">
        <v>-28590</v>
      </c>
      <c r="D38" s="7">
        <v>0</v>
      </c>
      <c r="E38" s="6">
        <v>25109</v>
      </c>
      <c r="F38" s="6">
        <v>-9</v>
      </c>
      <c r="G38" s="8">
        <v>1408</v>
      </c>
      <c r="H38" s="6">
        <v>4950</v>
      </c>
      <c r="I38" s="6">
        <v>15515</v>
      </c>
      <c r="J38" s="6">
        <v>0</v>
      </c>
      <c r="K38" s="9">
        <v>28136</v>
      </c>
      <c r="L38" s="6">
        <v>2491</v>
      </c>
      <c r="M38" s="6">
        <v>0</v>
      </c>
      <c r="N38" s="10">
        <v>0</v>
      </c>
      <c r="O38" s="11">
        <v>49010</v>
      </c>
    </row>
    <row r="39" spans="1:15" x14ac:dyDescent="0.25">
      <c r="A39" s="5" t="s">
        <v>47</v>
      </c>
      <c r="B39" s="6">
        <v>-9938</v>
      </c>
      <c r="C39" s="6">
        <v>0</v>
      </c>
      <c r="D39" s="7">
        <v>-13268</v>
      </c>
      <c r="E39" s="6">
        <v>0</v>
      </c>
      <c r="F39" s="6">
        <v>57092</v>
      </c>
      <c r="G39" s="8">
        <v>2919</v>
      </c>
      <c r="H39" s="6">
        <v>-9019</v>
      </c>
      <c r="I39" s="6">
        <v>3</v>
      </c>
      <c r="J39" s="6">
        <v>0</v>
      </c>
      <c r="K39" s="9">
        <v>7265</v>
      </c>
      <c r="L39" s="6">
        <v>11538</v>
      </c>
      <c r="M39" s="6">
        <v>0</v>
      </c>
      <c r="N39" s="10">
        <v>0</v>
      </c>
      <c r="O39" s="11">
        <v>46592</v>
      </c>
    </row>
    <row r="40" spans="1:15" x14ac:dyDescent="0.25">
      <c r="A40" s="5" t="s">
        <v>70</v>
      </c>
      <c r="B40" s="6">
        <v>0</v>
      </c>
      <c r="C40" s="6">
        <v>30133</v>
      </c>
      <c r="D40" s="7">
        <v>18237</v>
      </c>
      <c r="E40" s="6">
        <v>0</v>
      </c>
      <c r="F40" s="6">
        <v>937</v>
      </c>
      <c r="G40" s="8">
        <v>1187</v>
      </c>
      <c r="H40" s="6">
        <v>-4883</v>
      </c>
      <c r="I40" s="6">
        <v>153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45764</v>
      </c>
    </row>
    <row r="41" spans="1:15" x14ac:dyDescent="0.25">
      <c r="A41" s="5" t="s">
        <v>31</v>
      </c>
      <c r="B41" s="6">
        <v>0</v>
      </c>
      <c r="C41" s="6">
        <v>39984</v>
      </c>
      <c r="D41" s="7">
        <v>-17890</v>
      </c>
      <c r="E41" s="6">
        <v>20829</v>
      </c>
      <c r="F41" s="6">
        <v>23413</v>
      </c>
      <c r="G41" s="8">
        <v>21975</v>
      </c>
      <c r="H41" s="6">
        <v>2714</v>
      </c>
      <c r="I41" s="6">
        <v>-11982</v>
      </c>
      <c r="J41" s="6">
        <v>-6103</v>
      </c>
      <c r="K41" s="9">
        <v>-6951</v>
      </c>
      <c r="L41" s="6">
        <v>0</v>
      </c>
      <c r="M41" s="6">
        <v>-29562</v>
      </c>
      <c r="N41" s="10">
        <v>0</v>
      </c>
      <c r="O41" s="11">
        <v>36427</v>
      </c>
    </row>
    <row r="42" spans="1:15" x14ac:dyDescent="0.25">
      <c r="A42" s="5" t="s">
        <v>67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0</v>
      </c>
      <c r="H42" s="6">
        <v>0</v>
      </c>
      <c r="I42" s="6">
        <v>0</v>
      </c>
      <c r="J42" s="6">
        <v>0</v>
      </c>
      <c r="K42" s="9">
        <v>0</v>
      </c>
      <c r="L42" s="6">
        <v>0</v>
      </c>
      <c r="M42" s="6">
        <v>0</v>
      </c>
      <c r="N42" s="10">
        <v>33544</v>
      </c>
      <c r="O42" s="11">
        <v>33544</v>
      </c>
    </row>
    <row r="43" spans="1:15" x14ac:dyDescent="0.25">
      <c r="A43" s="5" t="s">
        <v>42</v>
      </c>
      <c r="B43" s="6">
        <v>0</v>
      </c>
      <c r="C43" s="6">
        <v>3639</v>
      </c>
      <c r="D43" s="7">
        <v>0</v>
      </c>
      <c r="E43" s="6">
        <v>0</v>
      </c>
      <c r="F43" s="6">
        <v>17561</v>
      </c>
      <c r="G43" s="8">
        <v>7378</v>
      </c>
      <c r="H43" s="6">
        <v>0</v>
      </c>
      <c r="I43" s="6">
        <v>2549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31127</v>
      </c>
    </row>
    <row r="44" spans="1:15" x14ac:dyDescent="0.25">
      <c r="A44" s="5" t="s">
        <v>71</v>
      </c>
      <c r="B44" s="6">
        <v>0</v>
      </c>
      <c r="C44" s="6">
        <v>31823</v>
      </c>
      <c r="D44" s="7">
        <v>7458</v>
      </c>
      <c r="E44" s="6">
        <v>0</v>
      </c>
      <c r="F44" s="6">
        <v>0</v>
      </c>
      <c r="G44" s="8">
        <v>-104</v>
      </c>
      <c r="H44" s="6">
        <v>-4825</v>
      </c>
      <c r="I44" s="6">
        <v>-6156</v>
      </c>
      <c r="J44" s="6">
        <v>0</v>
      </c>
      <c r="K44" s="9">
        <v>-3484</v>
      </c>
      <c r="L44" s="6">
        <v>0</v>
      </c>
      <c r="M44" s="6">
        <v>0</v>
      </c>
      <c r="N44" s="10">
        <v>0</v>
      </c>
      <c r="O44" s="11">
        <v>24712</v>
      </c>
    </row>
    <row r="45" spans="1:15" x14ac:dyDescent="0.25">
      <c r="A45" s="5" t="s">
        <v>59</v>
      </c>
      <c r="B45" s="6">
        <v>0</v>
      </c>
      <c r="C45" s="6">
        <v>0</v>
      </c>
      <c r="D45" s="7">
        <v>0</v>
      </c>
      <c r="E45" s="6">
        <v>0</v>
      </c>
      <c r="F45" s="6">
        <v>-47546</v>
      </c>
      <c r="G45" s="8">
        <v>0</v>
      </c>
      <c r="H45" s="6">
        <v>10480</v>
      </c>
      <c r="I45" s="6">
        <v>61601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24535</v>
      </c>
    </row>
    <row r="46" spans="1:15" x14ac:dyDescent="0.25">
      <c r="A46" s="5" t="s">
        <v>51</v>
      </c>
      <c r="B46" s="6">
        <v>0</v>
      </c>
      <c r="C46" s="6">
        <v>0</v>
      </c>
      <c r="D46" s="7">
        <v>-123</v>
      </c>
      <c r="E46" s="6">
        <v>0</v>
      </c>
      <c r="F46" s="6">
        <v>13486</v>
      </c>
      <c r="G46" s="8">
        <v>-334</v>
      </c>
      <c r="H46" s="6">
        <v>0</v>
      </c>
      <c r="I46" s="6">
        <v>986</v>
      </c>
      <c r="J46" s="6">
        <v>0</v>
      </c>
      <c r="K46" s="9">
        <v>1684</v>
      </c>
      <c r="L46" s="6">
        <v>6395</v>
      </c>
      <c r="M46" s="6">
        <v>0</v>
      </c>
      <c r="N46" s="10">
        <v>0</v>
      </c>
      <c r="O46" s="11">
        <v>22094</v>
      </c>
    </row>
    <row r="47" spans="1:15" x14ac:dyDescent="0.25">
      <c r="A47" s="5" t="s">
        <v>44</v>
      </c>
      <c r="B47" s="6">
        <v>0</v>
      </c>
      <c r="C47" s="6">
        <v>-19208</v>
      </c>
      <c r="D47" s="7">
        <v>0</v>
      </c>
      <c r="E47" s="6">
        <v>0</v>
      </c>
      <c r="F47" s="6">
        <v>219</v>
      </c>
      <c r="G47" s="8">
        <v>2571</v>
      </c>
      <c r="H47" s="6">
        <v>-693</v>
      </c>
      <c r="I47" s="6">
        <v>43827</v>
      </c>
      <c r="J47" s="6">
        <v>0</v>
      </c>
      <c r="K47" s="9">
        <v>5656</v>
      </c>
      <c r="L47" s="6">
        <v>-10873</v>
      </c>
      <c r="M47" s="6">
        <v>0</v>
      </c>
      <c r="N47" s="10">
        <v>0</v>
      </c>
      <c r="O47" s="11">
        <v>21499</v>
      </c>
    </row>
    <row r="48" spans="1:15" x14ac:dyDescent="0.25">
      <c r="A48" s="5" t="s">
        <v>78</v>
      </c>
      <c r="B48" s="6">
        <v>0</v>
      </c>
      <c r="C48" s="6">
        <v>-384</v>
      </c>
      <c r="D48" s="7">
        <v>0</v>
      </c>
      <c r="E48" s="6">
        <v>0</v>
      </c>
      <c r="F48" s="6">
        <v>3234</v>
      </c>
      <c r="G48" s="8">
        <v>1156</v>
      </c>
      <c r="H48" s="6">
        <v>0</v>
      </c>
      <c r="I48" s="6">
        <v>16230</v>
      </c>
      <c r="J48" s="6">
        <v>0</v>
      </c>
      <c r="K48" s="9">
        <v>878</v>
      </c>
      <c r="L48" s="6">
        <v>-7004</v>
      </c>
      <c r="M48" s="6">
        <v>0</v>
      </c>
      <c r="N48" s="10">
        <v>0</v>
      </c>
      <c r="O48" s="11">
        <v>14110</v>
      </c>
    </row>
    <row r="49" spans="1:15" x14ac:dyDescent="0.25">
      <c r="A49" s="5" t="s">
        <v>37</v>
      </c>
      <c r="B49" s="6">
        <v>0</v>
      </c>
      <c r="C49" s="6">
        <v>-3914</v>
      </c>
      <c r="D49" s="7">
        <v>0</v>
      </c>
      <c r="E49" s="6">
        <v>-24811</v>
      </c>
      <c r="F49" s="6">
        <v>10055</v>
      </c>
      <c r="G49" s="8">
        <v>18915</v>
      </c>
      <c r="H49" s="6">
        <v>-4168</v>
      </c>
      <c r="I49" s="6">
        <v>20449</v>
      </c>
      <c r="J49" s="6">
        <v>0</v>
      </c>
      <c r="K49" s="9">
        <v>0</v>
      </c>
      <c r="L49" s="6">
        <v>37885</v>
      </c>
      <c r="M49" s="6">
        <v>-40917</v>
      </c>
      <c r="N49" s="10">
        <v>0</v>
      </c>
      <c r="O49" s="11">
        <v>13494</v>
      </c>
    </row>
    <row r="50" spans="1:15" x14ac:dyDescent="0.25">
      <c r="A50" s="5" t="s">
        <v>43</v>
      </c>
      <c r="B50" s="6">
        <v>0</v>
      </c>
      <c r="C50" s="6">
        <v>0</v>
      </c>
      <c r="D50" s="7">
        <v>0</v>
      </c>
      <c r="E50" s="6">
        <v>0</v>
      </c>
      <c r="F50" s="6">
        <v>2068</v>
      </c>
      <c r="G50" s="8">
        <v>6431</v>
      </c>
      <c r="H50" s="6">
        <v>0</v>
      </c>
      <c r="I50" s="6">
        <v>0</v>
      </c>
      <c r="J50" s="6">
        <v>0</v>
      </c>
      <c r="K50" s="9">
        <v>529</v>
      </c>
      <c r="L50" s="6">
        <v>0</v>
      </c>
      <c r="M50" s="6">
        <v>0</v>
      </c>
      <c r="N50" s="10">
        <v>0</v>
      </c>
      <c r="O50" s="11">
        <v>9028</v>
      </c>
    </row>
    <row r="51" spans="1:15" x14ac:dyDescent="0.25">
      <c r="A51" s="5" t="s">
        <v>48</v>
      </c>
      <c r="B51" s="6">
        <v>0</v>
      </c>
      <c r="C51" s="6">
        <v>651</v>
      </c>
      <c r="D51" s="7">
        <v>0</v>
      </c>
      <c r="E51" s="6">
        <v>0</v>
      </c>
      <c r="F51" s="6">
        <v>0</v>
      </c>
      <c r="G51" s="8">
        <v>3804</v>
      </c>
      <c r="H51" s="6">
        <v>0</v>
      </c>
      <c r="I51" s="6">
        <v>691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5146</v>
      </c>
    </row>
    <row r="52" spans="1:15" x14ac:dyDescent="0.25">
      <c r="A52" s="5" t="s">
        <v>26</v>
      </c>
      <c r="B52" s="6">
        <v>0</v>
      </c>
      <c r="C52" s="6">
        <v>-19869</v>
      </c>
      <c r="D52" s="7">
        <v>-4699</v>
      </c>
      <c r="E52" s="6">
        <v>-2966</v>
      </c>
      <c r="F52" s="6">
        <v>8660</v>
      </c>
      <c r="G52" s="8">
        <v>0</v>
      </c>
      <c r="H52" s="6">
        <v>-2022</v>
      </c>
      <c r="I52" s="6">
        <v>0</v>
      </c>
      <c r="J52" s="6">
        <v>0</v>
      </c>
      <c r="K52" s="9">
        <v>8104</v>
      </c>
      <c r="L52" s="6">
        <v>17594</v>
      </c>
      <c r="M52" s="6">
        <v>0</v>
      </c>
      <c r="N52" s="10">
        <v>0</v>
      </c>
      <c r="O52" s="11">
        <v>4802</v>
      </c>
    </row>
    <row r="53" spans="1:15" x14ac:dyDescent="0.25">
      <c r="A53" s="5" t="s">
        <v>65</v>
      </c>
      <c r="B53" s="6">
        <v>0</v>
      </c>
      <c r="C53" s="6">
        <v>0</v>
      </c>
      <c r="D53" s="7">
        <v>0</v>
      </c>
      <c r="E53" s="6">
        <v>0</v>
      </c>
      <c r="F53" s="6">
        <v>264</v>
      </c>
      <c r="G53" s="8">
        <v>448</v>
      </c>
      <c r="H53" s="6">
        <v>0</v>
      </c>
      <c r="I53" s="6">
        <v>180</v>
      </c>
      <c r="J53" s="6">
        <v>0</v>
      </c>
      <c r="K53" s="9">
        <v>1045</v>
      </c>
      <c r="L53" s="6">
        <v>0</v>
      </c>
      <c r="M53" s="6">
        <v>0</v>
      </c>
      <c r="N53" s="10">
        <v>0</v>
      </c>
      <c r="O53" s="11">
        <v>1937</v>
      </c>
    </row>
    <row r="54" spans="1:15" x14ac:dyDescent="0.25">
      <c r="A54" s="5" t="s">
        <v>80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-234</v>
      </c>
      <c r="I54" s="6">
        <v>0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-234</v>
      </c>
    </row>
    <row r="55" spans="1:15" x14ac:dyDescent="0.25">
      <c r="A55" s="5" t="s">
        <v>77</v>
      </c>
      <c r="B55" s="6">
        <v>0</v>
      </c>
      <c r="C55" s="6">
        <v>0</v>
      </c>
      <c r="D55" s="7">
        <v>0</v>
      </c>
      <c r="E55" s="6">
        <v>0</v>
      </c>
      <c r="F55" s="6">
        <v>-2367</v>
      </c>
      <c r="G55" s="8">
        <v>0</v>
      </c>
      <c r="H55" s="6">
        <v>0</v>
      </c>
      <c r="I55" s="6">
        <v>0</v>
      </c>
      <c r="J55" s="6">
        <v>0</v>
      </c>
      <c r="K55" s="9">
        <v>-1292</v>
      </c>
      <c r="L55" s="6">
        <v>0</v>
      </c>
      <c r="M55" s="6">
        <v>0</v>
      </c>
      <c r="N55" s="10">
        <v>0</v>
      </c>
      <c r="O55" s="11">
        <v>-3659</v>
      </c>
    </row>
    <row r="56" spans="1:15" x14ac:dyDescent="0.25">
      <c r="A56" s="5" t="s">
        <v>50</v>
      </c>
      <c r="B56" s="6">
        <v>0</v>
      </c>
      <c r="C56" s="6">
        <v>-5416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-1077</v>
      </c>
      <c r="L56" s="6">
        <v>0</v>
      </c>
      <c r="M56" s="6">
        <v>0</v>
      </c>
      <c r="N56" s="10">
        <v>0</v>
      </c>
      <c r="O56" s="11">
        <v>-6493</v>
      </c>
    </row>
    <row r="57" spans="1:15" x14ac:dyDescent="0.25">
      <c r="A57" s="5" t="s">
        <v>39</v>
      </c>
      <c r="B57" s="6">
        <v>0</v>
      </c>
      <c r="C57" s="6">
        <v>0</v>
      </c>
      <c r="D57" s="7">
        <v>-557</v>
      </c>
      <c r="E57" s="6">
        <v>0</v>
      </c>
      <c r="F57" s="6">
        <v>3300</v>
      </c>
      <c r="G57" s="8">
        <v>6682</v>
      </c>
      <c r="H57" s="6">
        <v>4531</v>
      </c>
      <c r="I57" s="6">
        <v>3442</v>
      </c>
      <c r="J57" s="6">
        <v>0</v>
      </c>
      <c r="K57" s="9">
        <v>-23942</v>
      </c>
      <c r="L57" s="6">
        <v>0</v>
      </c>
      <c r="M57" s="6">
        <v>0</v>
      </c>
      <c r="N57" s="10">
        <v>0</v>
      </c>
      <c r="O57" s="11">
        <v>-6544</v>
      </c>
    </row>
    <row r="58" spans="1:15" x14ac:dyDescent="0.25">
      <c r="A58" s="5" t="s">
        <v>79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0</v>
      </c>
      <c r="L58" s="6">
        <v>-11521</v>
      </c>
      <c r="M58" s="6">
        <v>0</v>
      </c>
      <c r="N58" s="10">
        <v>0</v>
      </c>
      <c r="O58" s="11">
        <v>-11521</v>
      </c>
    </row>
    <row r="59" spans="1:15" x14ac:dyDescent="0.25">
      <c r="A59" s="5" t="s">
        <v>49</v>
      </c>
      <c r="B59" s="6">
        <v>-1071</v>
      </c>
      <c r="C59" s="6">
        <v>0</v>
      </c>
      <c r="D59" s="7">
        <v>0</v>
      </c>
      <c r="E59" s="6">
        <v>0</v>
      </c>
      <c r="F59" s="6">
        <v>14</v>
      </c>
      <c r="G59" s="8">
        <v>0</v>
      </c>
      <c r="H59" s="6">
        <v>123</v>
      </c>
      <c r="I59" s="6">
        <v>0</v>
      </c>
      <c r="J59" s="6">
        <v>0</v>
      </c>
      <c r="K59" s="9">
        <v>0</v>
      </c>
      <c r="L59" s="6">
        <v>-15538</v>
      </c>
      <c r="M59" s="6">
        <v>0</v>
      </c>
      <c r="N59" s="10">
        <v>0</v>
      </c>
      <c r="O59" s="11">
        <v>-16472</v>
      </c>
    </row>
    <row r="60" spans="1:15" x14ac:dyDescent="0.25">
      <c r="A60" s="5" t="s">
        <v>40</v>
      </c>
      <c r="B60" s="6">
        <v>-25334</v>
      </c>
      <c r="C60" s="6">
        <v>0</v>
      </c>
      <c r="D60" s="7">
        <v>0</v>
      </c>
      <c r="E60" s="6">
        <v>200</v>
      </c>
      <c r="F60" s="6">
        <v>-2557</v>
      </c>
      <c r="G60" s="8">
        <v>5231</v>
      </c>
      <c r="H60" s="6">
        <v>0</v>
      </c>
      <c r="I60" s="6">
        <v>2594</v>
      </c>
      <c r="J60" s="6">
        <v>0</v>
      </c>
      <c r="K60" s="9">
        <v>-6267</v>
      </c>
      <c r="L60" s="6">
        <v>-1440</v>
      </c>
      <c r="M60" s="6">
        <v>0</v>
      </c>
      <c r="N60" s="10">
        <v>0</v>
      </c>
      <c r="O60" s="11">
        <v>-27573</v>
      </c>
    </row>
    <row r="61" spans="1:15" x14ac:dyDescent="0.25">
      <c r="A61" s="5" t="s">
        <v>55</v>
      </c>
      <c r="B61" s="6">
        <v>0</v>
      </c>
      <c r="C61" s="6">
        <v>0</v>
      </c>
      <c r="D61" s="7">
        <v>0</v>
      </c>
      <c r="E61" s="6">
        <v>0</v>
      </c>
      <c r="F61" s="6">
        <v>307</v>
      </c>
      <c r="G61" s="8">
        <v>0</v>
      </c>
      <c r="H61" s="6">
        <v>0</v>
      </c>
      <c r="I61" s="6">
        <v>-49258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-48951</v>
      </c>
    </row>
    <row r="62" spans="1:15" x14ac:dyDescent="0.25">
      <c r="A62" s="5" t="s">
        <v>53</v>
      </c>
      <c r="B62" s="6">
        <v>0</v>
      </c>
      <c r="C62" s="6">
        <v>-629</v>
      </c>
      <c r="D62" s="7">
        <v>0</v>
      </c>
      <c r="E62" s="6">
        <v>0</v>
      </c>
      <c r="F62" s="6">
        <v>-291</v>
      </c>
      <c r="G62" s="8">
        <v>-167</v>
      </c>
      <c r="H62" s="6">
        <v>215</v>
      </c>
      <c r="I62" s="6">
        <v>0</v>
      </c>
      <c r="J62" s="6">
        <v>-50565</v>
      </c>
      <c r="K62" s="9">
        <v>-63</v>
      </c>
      <c r="L62" s="6">
        <v>839</v>
      </c>
      <c r="M62" s="6">
        <v>0</v>
      </c>
      <c r="N62" s="10">
        <v>0</v>
      </c>
      <c r="O62" s="11">
        <v>-50661</v>
      </c>
    </row>
    <row r="63" spans="1:15" x14ac:dyDescent="0.25">
      <c r="A63" s="5" t="s">
        <v>54</v>
      </c>
      <c r="B63" s="6">
        <v>-810</v>
      </c>
      <c r="C63" s="6">
        <v>-64903</v>
      </c>
      <c r="D63" s="7">
        <v>-1168</v>
      </c>
      <c r="E63" s="6">
        <v>-2701</v>
      </c>
      <c r="F63" s="6">
        <v>5090</v>
      </c>
      <c r="G63" s="8">
        <v>-8172</v>
      </c>
      <c r="H63" s="6">
        <v>-3002</v>
      </c>
      <c r="I63" s="6">
        <v>9555</v>
      </c>
      <c r="J63" s="6">
        <v>0</v>
      </c>
      <c r="K63" s="9">
        <v>-14493</v>
      </c>
      <c r="L63" s="6">
        <v>-3726</v>
      </c>
      <c r="M63" s="6">
        <v>0</v>
      </c>
      <c r="N63" s="10">
        <v>0</v>
      </c>
      <c r="O63" s="11">
        <v>-84330</v>
      </c>
    </row>
    <row r="64" spans="1:15" x14ac:dyDescent="0.25">
      <c r="A64" s="5" t="s">
        <v>62</v>
      </c>
      <c r="B64" s="6">
        <v>0</v>
      </c>
      <c r="C64" s="6">
        <v>-64302</v>
      </c>
      <c r="D64" s="7">
        <v>-1940</v>
      </c>
      <c r="E64" s="6">
        <v>0</v>
      </c>
      <c r="F64" s="6">
        <v>-9675</v>
      </c>
      <c r="G64" s="8">
        <v>1699</v>
      </c>
      <c r="H64" s="6">
        <v>-6528</v>
      </c>
      <c r="I64" s="6">
        <v>-8456</v>
      </c>
      <c r="J64" s="6">
        <v>-6815</v>
      </c>
      <c r="K64" s="9">
        <v>4960</v>
      </c>
      <c r="L64" s="6">
        <v>0</v>
      </c>
      <c r="M64" s="6">
        <v>-2151</v>
      </c>
      <c r="N64" s="10">
        <v>0</v>
      </c>
      <c r="O64" s="11">
        <v>-93208</v>
      </c>
    </row>
    <row r="65" spans="1:15" x14ac:dyDescent="0.25">
      <c r="A65" s="5" t="s">
        <v>69</v>
      </c>
      <c r="B65" s="6">
        <v>0</v>
      </c>
      <c r="C65" s="6">
        <v>-223423</v>
      </c>
      <c r="D65" s="7">
        <v>0</v>
      </c>
      <c r="E65" s="6">
        <v>0</v>
      </c>
      <c r="F65" s="6">
        <v>-22898</v>
      </c>
      <c r="G65" s="8">
        <v>-21510</v>
      </c>
      <c r="H65" s="6">
        <v>-893</v>
      </c>
      <c r="I65" s="6">
        <v>-814</v>
      </c>
      <c r="J65" s="6">
        <v>-54217</v>
      </c>
      <c r="K65" s="9">
        <v>-102860</v>
      </c>
      <c r="L65" s="6">
        <v>0</v>
      </c>
      <c r="M65" s="6">
        <v>0</v>
      </c>
      <c r="N65" s="10">
        <v>0</v>
      </c>
      <c r="O65" s="11">
        <v>-426615</v>
      </c>
    </row>
    <row r="66" spans="1:15" x14ac:dyDescent="0.25">
      <c r="A66" s="5" t="s">
        <v>60</v>
      </c>
      <c r="B66" s="6">
        <v>-643354</v>
      </c>
      <c r="C66" s="6">
        <v>1599139</v>
      </c>
      <c r="D66" s="7">
        <v>351396</v>
      </c>
      <c r="E66" s="6">
        <v>-49896</v>
      </c>
      <c r="F66" s="6">
        <v>-3724804</v>
      </c>
      <c r="G66" s="8">
        <v>43563</v>
      </c>
      <c r="H66" s="6">
        <v>135863</v>
      </c>
      <c r="I66" s="6">
        <v>1333234</v>
      </c>
      <c r="J66" s="6">
        <v>-2485232</v>
      </c>
      <c r="K66" s="9">
        <v>1476352</v>
      </c>
      <c r="L66" s="6">
        <v>1582723</v>
      </c>
      <c r="M66" s="6">
        <v>-114024</v>
      </c>
      <c r="N66" s="10">
        <v>0</v>
      </c>
      <c r="O66" s="11">
        <v>-495040</v>
      </c>
    </row>
    <row r="67" spans="1:15" x14ac:dyDescent="0.25">
      <c r="A67" s="5" t="s">
        <v>24</v>
      </c>
      <c r="B67" s="6">
        <v>0</v>
      </c>
      <c r="C67" s="6">
        <v>-863038</v>
      </c>
      <c r="D67" s="7">
        <v>-87551</v>
      </c>
      <c r="E67" s="6">
        <v>-20944</v>
      </c>
      <c r="F67" s="6">
        <v>-368660</v>
      </c>
      <c r="G67" s="8">
        <v>-21398</v>
      </c>
      <c r="H67" s="6">
        <v>-45247</v>
      </c>
      <c r="I67" s="6">
        <v>-38414</v>
      </c>
      <c r="J67" s="6">
        <v>152813</v>
      </c>
      <c r="K67" s="9">
        <v>75263</v>
      </c>
      <c r="L67" s="6">
        <v>-69235</v>
      </c>
      <c r="M67" s="6">
        <v>-350771</v>
      </c>
      <c r="N67" s="10">
        <v>0</v>
      </c>
      <c r="O67" s="11">
        <v>-1637182</v>
      </c>
    </row>
    <row r="68" spans="1:15" ht="20.25" customHeight="1" x14ac:dyDescent="0.25">
      <c r="A68" s="12" t="s">
        <v>57</v>
      </c>
      <c r="B68" s="13">
        <f t="shared" ref="B68:O68" si="0">SUM(B3:B67)</f>
        <v>-2200266</v>
      </c>
      <c r="C68" s="13">
        <f t="shared" si="0"/>
        <v>-318403</v>
      </c>
      <c r="D68" s="13">
        <f t="shared" si="0"/>
        <v>-295148</v>
      </c>
      <c r="E68" s="13">
        <f t="shared" si="0"/>
        <v>-1612053</v>
      </c>
      <c r="F68" s="13">
        <f t="shared" si="0"/>
        <v>2465098</v>
      </c>
      <c r="G68" s="14">
        <f t="shared" si="0"/>
        <v>4889644</v>
      </c>
      <c r="H68" s="13">
        <f t="shared" si="0"/>
        <v>788131</v>
      </c>
      <c r="I68" s="13">
        <f t="shared" si="0"/>
        <v>5539829</v>
      </c>
      <c r="J68" s="13">
        <f t="shared" si="0"/>
        <v>-3869995</v>
      </c>
      <c r="K68" s="13">
        <f t="shared" si="0"/>
        <v>11323670</v>
      </c>
      <c r="L68" s="13">
        <f t="shared" si="0"/>
        <v>4051442</v>
      </c>
      <c r="M68" s="13">
        <f t="shared" si="0"/>
        <v>-1604643</v>
      </c>
      <c r="N68" s="15">
        <f t="shared" si="0"/>
        <v>268328</v>
      </c>
      <c r="O68" s="16">
        <f t="shared" si="0"/>
        <v>19425634</v>
      </c>
    </row>
    <row r="69" spans="1:15" ht="4.7" customHeight="1" x14ac:dyDescent="0.25"/>
  </sheetData>
  <sortState ref="A3:O67">
    <sortCondition descending="1" ref="O3:O67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2017-12-12T14:05:26Z</cp:lastPrinted>
  <dcterms:created xsi:type="dcterms:W3CDTF">2014-06-10T11:51:58Z</dcterms:created>
  <dcterms:modified xsi:type="dcterms:W3CDTF">2017-12-12T14:06:12Z</dcterms:modified>
</cp:coreProperties>
</file>